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0C508DD0-7083-4F6F-BDE3-615772C94067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Created by JesperGreth (A4)" sheetId="3" r:id="rId1"/>
    <sheet name="Sheet1" sheetId="6" r:id="rId2"/>
  </sheets>
  <calcPr calcId="181029"/>
</workbook>
</file>

<file path=xl/calcChain.xml><?xml version="1.0" encoding="utf-8"?>
<calcChain xmlns="http://schemas.openxmlformats.org/spreadsheetml/2006/main">
  <c r="I13" i="3" l="1"/>
  <c r="I8" i="3"/>
  <c r="D8" i="3" l="1"/>
  <c r="D13" i="3"/>
</calcChain>
</file>

<file path=xl/sharedStrings.xml><?xml version="1.0" encoding="utf-8"?>
<sst xmlns="http://schemas.openxmlformats.org/spreadsheetml/2006/main" count="54" uniqueCount="15">
  <si>
    <t>A</t>
  </si>
  <si>
    <t>B</t>
  </si>
  <si>
    <t>C</t>
  </si>
  <si>
    <t>D</t>
  </si>
  <si>
    <t>Distance to target</t>
  </si>
  <si>
    <t>Change in POI</t>
  </si>
  <si>
    <t>cm</t>
  </si>
  <si>
    <t>m</t>
  </si>
  <si>
    <t>mm</t>
  </si>
  <si>
    <t>Created by Jesper Greth</t>
  </si>
  <si>
    <t>Change in comb position</t>
  </si>
  <si>
    <t>Distance from eye's pupil to front bead</t>
  </si>
  <si>
    <t>Automatic Comb/POI Calculator</t>
  </si>
  <si>
    <t>in.</t>
  </si>
  <si>
    <t>yds.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</si>
</sst>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0" xfId="0" applyBorder="1"/>
    <xf numFmtId="0" fontId="0" fillId="0" borderId="0" xfId="0" applyAlignment="1">
      <alignment horizontal="right"/>
    </xf>
    <xf numFmtId="165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/>
      <protection locked="0"/>
    </xf>
    <xf numFmtId="165" fontId="1" fillId="4" borderId="8" xfId="0" applyNumberFormat="1" applyFont="1" applyFill="1" applyBorder="1" applyAlignment="1" applyProtection="1">
      <alignment horizontal="right"/>
      <protection hidden="1"/>
    </xf>
    <xf numFmtId="164" fontId="1" fillId="4" borderId="8" xfId="0" applyNumberFormat="1" applyFont="1" applyFill="1" applyBorder="1" applyAlignment="1" applyProtection="1">
      <alignment horizontal="right"/>
      <protection hidden="1"/>
    </xf>
    <xf numFmtId="0" fontId="1" fillId="0" borderId="10" xfId="0" applyFont="1" applyBorder="1"/>
    <xf numFmtId="0" fontId="0" fillId="0" borderId="14" xfId="0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0" fillId="2" borderId="14" xfId="0" applyFill="1" applyBorder="1"/>
    <xf numFmtId="0" fontId="0" fillId="2" borderId="18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13</xdr:row>
      <xdr:rowOff>60960</xdr:rowOff>
    </xdr:from>
    <xdr:to>
      <xdr:col>9</xdr:col>
      <xdr:colOff>255896</xdr:colOff>
      <xdr:row>39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2636520"/>
          <a:ext cx="6786236" cy="470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14"/>
  <sheetViews>
    <sheetView tabSelected="1" topLeftCell="A4" zoomScaleNormal="100" workbookViewId="0">
      <selection activeCell="D6" sqref="D6"/>
    </sheetView>
  </sheetViews>
  <sheetFormatPr defaultRowHeight="15" x14ac:dyDescent="0.25"/>
  <cols>
    <col min="1" max="1" width="1.42578125" customWidth="1"/>
    <col min="2" max="2" width="36.28515625" bestFit="1" customWidth="1"/>
    <col min="3" max="3" width="2.28515625" bestFit="1" customWidth="1"/>
    <col min="4" max="4" width="6.85546875" style="8" customWidth="1"/>
    <col min="5" max="5" width="4.42578125" customWidth="1"/>
    <col min="6" max="6" width="1.42578125" customWidth="1"/>
    <col min="7" max="7" width="36.28515625" bestFit="1" customWidth="1"/>
    <col min="8" max="8" width="2.7109375" customWidth="1"/>
    <col min="9" max="9" width="6.85546875" customWidth="1"/>
    <col min="10" max="10" width="4.42578125" customWidth="1"/>
  </cols>
  <sheetData>
    <row r="1" spans="2:10" ht="7.5" customHeight="1" thickBot="1" x14ac:dyDescent="0.3"/>
    <row r="2" spans="2:10" ht="27" customHeight="1" x14ac:dyDescent="0.4">
      <c r="B2" s="16" t="s">
        <v>12</v>
      </c>
      <c r="C2" s="17"/>
      <c r="D2" s="17"/>
      <c r="E2" s="17"/>
      <c r="F2" s="17"/>
      <c r="G2" s="17"/>
      <c r="H2" s="17"/>
      <c r="I2" s="17"/>
      <c r="J2" s="18"/>
    </row>
    <row r="3" spans="2:10" ht="15.75" customHeight="1" thickBot="1" x14ac:dyDescent="0.3">
      <c r="B3" s="25" t="s">
        <v>9</v>
      </c>
      <c r="C3" s="26"/>
      <c r="D3" s="26"/>
      <c r="E3" s="26"/>
      <c r="F3" s="26"/>
      <c r="G3" s="26"/>
      <c r="H3" s="26"/>
      <c r="I3" s="26"/>
      <c r="J3" s="27"/>
    </row>
    <row r="4" spans="2:10" ht="18.75" x14ac:dyDescent="0.3">
      <c r="B4" s="19" t="s">
        <v>10</v>
      </c>
      <c r="C4" s="20"/>
      <c r="D4" s="20"/>
      <c r="E4" s="21"/>
      <c r="F4" s="7"/>
      <c r="G4" s="19" t="s">
        <v>10</v>
      </c>
      <c r="H4" s="20"/>
      <c r="I4" s="20"/>
      <c r="J4" s="21"/>
    </row>
    <row r="5" spans="2:10" ht="15" customHeight="1" x14ac:dyDescent="0.25">
      <c r="B5" s="2" t="s">
        <v>10</v>
      </c>
      <c r="C5" s="1" t="s">
        <v>0</v>
      </c>
      <c r="D5" s="9">
        <v>1</v>
      </c>
      <c r="E5" s="3" t="s">
        <v>8</v>
      </c>
      <c r="F5" s="7"/>
      <c r="G5" s="2" t="s">
        <v>10</v>
      </c>
      <c r="H5" s="1" t="s">
        <v>0</v>
      </c>
      <c r="I5" s="11">
        <v>0.125</v>
      </c>
      <c r="J5" s="3" t="s">
        <v>13</v>
      </c>
    </row>
    <row r="6" spans="2:10" x14ac:dyDescent="0.25">
      <c r="B6" s="14" t="s">
        <v>11</v>
      </c>
      <c r="C6" s="1" t="s">
        <v>1</v>
      </c>
      <c r="D6" s="9">
        <v>100</v>
      </c>
      <c r="E6" s="3" t="s">
        <v>6</v>
      </c>
      <c r="F6" s="7"/>
      <c r="G6" s="14" t="s">
        <v>11</v>
      </c>
      <c r="H6" s="1" t="s">
        <v>1</v>
      </c>
      <c r="I6" s="9">
        <v>44</v>
      </c>
      <c r="J6" s="3" t="s">
        <v>13</v>
      </c>
    </row>
    <row r="7" spans="2:10" x14ac:dyDescent="0.25">
      <c r="B7" s="2" t="s">
        <v>4</v>
      </c>
      <c r="C7" s="1" t="s">
        <v>2</v>
      </c>
      <c r="D7" s="9">
        <v>30</v>
      </c>
      <c r="E7" s="3" t="s">
        <v>7</v>
      </c>
      <c r="F7" s="7"/>
      <c r="G7" s="2" t="s">
        <v>4</v>
      </c>
      <c r="H7" s="1" t="s">
        <v>2</v>
      </c>
      <c r="I7" s="9">
        <v>40</v>
      </c>
      <c r="J7" s="3" t="s">
        <v>14</v>
      </c>
    </row>
    <row r="8" spans="2:10" ht="15.75" thickBot="1" x14ac:dyDescent="0.3">
      <c r="B8" s="2" t="s">
        <v>5</v>
      </c>
      <c r="C8" s="5" t="s">
        <v>3</v>
      </c>
      <c r="D8" s="12">
        <f>((D5/10)*(D7*100))/D6</f>
        <v>3</v>
      </c>
      <c r="E8" s="6" t="s">
        <v>6</v>
      </c>
      <c r="F8" s="7"/>
      <c r="G8" s="2" t="s">
        <v>5</v>
      </c>
      <c r="H8" s="5" t="s">
        <v>3</v>
      </c>
      <c r="I8" s="12">
        <f>(I5*(I7*36))/I6</f>
        <v>4.0909090909090908</v>
      </c>
      <c r="J8" s="6" t="s">
        <v>13</v>
      </c>
    </row>
    <row r="9" spans="2:10" ht="18.75" x14ac:dyDescent="0.3">
      <c r="B9" s="22" t="s">
        <v>5</v>
      </c>
      <c r="C9" s="23"/>
      <c r="D9" s="23"/>
      <c r="E9" s="24"/>
      <c r="F9" s="7"/>
      <c r="G9" s="22" t="s">
        <v>5</v>
      </c>
      <c r="H9" s="23"/>
      <c r="I9" s="23"/>
      <c r="J9" s="24"/>
    </row>
    <row r="10" spans="2:10" x14ac:dyDescent="0.25">
      <c r="B10" s="2" t="s">
        <v>5</v>
      </c>
      <c r="C10" s="1" t="s">
        <v>3</v>
      </c>
      <c r="D10" s="9">
        <v>3</v>
      </c>
      <c r="E10" s="3" t="s">
        <v>6</v>
      </c>
      <c r="F10" s="7"/>
      <c r="G10" s="2" t="s">
        <v>5</v>
      </c>
      <c r="H10" s="1" t="s">
        <v>3</v>
      </c>
      <c r="I10" s="9">
        <v>4.0999999999999996</v>
      </c>
      <c r="J10" s="3" t="s">
        <v>13</v>
      </c>
    </row>
    <row r="11" spans="2:10" x14ac:dyDescent="0.25">
      <c r="B11" s="14" t="s">
        <v>11</v>
      </c>
      <c r="C11" s="1" t="s">
        <v>1</v>
      </c>
      <c r="D11" s="9">
        <v>100</v>
      </c>
      <c r="E11" s="3" t="s">
        <v>6</v>
      </c>
      <c r="F11" s="7"/>
      <c r="G11" s="14" t="s">
        <v>11</v>
      </c>
      <c r="H11" s="1" t="s">
        <v>1</v>
      </c>
      <c r="I11" s="9">
        <v>44</v>
      </c>
      <c r="J11" s="3" t="s">
        <v>13</v>
      </c>
    </row>
    <row r="12" spans="2:10" x14ac:dyDescent="0.25">
      <c r="B12" s="2" t="s">
        <v>4</v>
      </c>
      <c r="C12" s="1" t="s">
        <v>2</v>
      </c>
      <c r="D12" s="9">
        <v>30</v>
      </c>
      <c r="E12" s="3" t="s">
        <v>7</v>
      </c>
      <c r="F12" s="7"/>
      <c r="G12" s="2" t="s">
        <v>4</v>
      </c>
      <c r="H12" s="1" t="s">
        <v>2</v>
      </c>
      <c r="I12" s="9">
        <v>40</v>
      </c>
      <c r="J12" s="3" t="s">
        <v>14</v>
      </c>
    </row>
    <row r="13" spans="2:10" ht="15.75" thickBot="1" x14ac:dyDescent="0.3">
      <c r="B13" s="4" t="s">
        <v>10</v>
      </c>
      <c r="C13" s="5" t="s">
        <v>0</v>
      </c>
      <c r="D13" s="12">
        <f>(D10*D11)/(D12*10)</f>
        <v>1</v>
      </c>
      <c r="E13" s="6" t="s">
        <v>8</v>
      </c>
      <c r="F13" s="15"/>
      <c r="G13" s="4" t="s">
        <v>10</v>
      </c>
      <c r="H13" s="5" t="s">
        <v>0</v>
      </c>
      <c r="I13" s="13">
        <f>(I10*I11)/(I12*36)</f>
        <v>0.12527777777777777</v>
      </c>
      <c r="J13" s="6" t="s">
        <v>13</v>
      </c>
    </row>
    <row r="14" spans="2:10" ht="7.5" customHeight="1" x14ac:dyDescent="0.25">
      <c r="B14" s="7"/>
      <c r="C14" s="7"/>
      <c r="D14" s="10"/>
      <c r="E14" s="7"/>
    </row>
  </sheetData>
  <sheetProtection password="8AF6" sheet="1" objects="1" scenarios="1"/>
  <mergeCells count="6">
    <mergeCell ref="B2:J2"/>
    <mergeCell ref="B4:E4"/>
    <mergeCell ref="B9:E9"/>
    <mergeCell ref="G4:J4"/>
    <mergeCell ref="G9:J9"/>
    <mergeCell ref="B3:J3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Created by JesperGreth (A4)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F. Greth</dc:creator>
  <cp:lastModifiedBy>James M. Lavelle</cp:lastModifiedBy>
  <cp:lastPrinted>2012-02-09T07:49:05Z</cp:lastPrinted>
  <dcterms:created xsi:type="dcterms:W3CDTF">2012-02-07T20:08:32Z</dcterms:created>
  <dcterms:modified xsi:type="dcterms:W3CDTF">2018-12-04T13:57:51Z</dcterms:modified>
</cp:coreProperties>
</file>